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s\Desktop\"/>
    </mc:Choice>
  </mc:AlternateContent>
  <xr:revisionPtr revIDLastSave="0" documentId="13_ncr:1_{477C81A1-B043-4238-8BF1-B5C00F55F58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eispielrechnung Thesis" sheetId="1" r:id="rId1"/>
  </sheets>
  <definedNames>
    <definedName name="Z_B9F9EC48_7649_454F_9B88_98ADCD03BB4D_.wvu.Cols" localSheetId="0" hidden="1">'Beispielrechnung Thesis'!$N:$R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D44" i="1"/>
  <c r="F21" i="1"/>
  <c r="D21" i="1"/>
  <c r="D40" i="1"/>
  <c r="F40" i="1" s="1"/>
  <c r="D36" i="1"/>
  <c r="F36" i="1" s="1"/>
  <c r="D48" i="1"/>
  <c r="F32" i="1"/>
  <c r="D32" i="1"/>
  <c r="D25" i="1"/>
  <c r="F17" i="1"/>
  <c r="D17" i="1"/>
</calcChain>
</file>

<file path=xl/sharedStrings.xml><?xml version="1.0" encoding="utf-8"?>
<sst xmlns="http://schemas.openxmlformats.org/spreadsheetml/2006/main" count="53" uniqueCount="26">
  <si>
    <t>Startdatum</t>
  </si>
  <si>
    <t>Min. Wochen</t>
  </si>
  <si>
    <t>Frühester
Abgabetermin</t>
  </si>
  <si>
    <t>Max. Wochen</t>
  </si>
  <si>
    <t>Spätester
Abgabetermin</t>
  </si>
  <si>
    <t>Wochen</t>
  </si>
  <si>
    <t>Abgabetermin</t>
  </si>
  <si>
    <t>spätester Abgabetermin
gemäß Kalender</t>
  </si>
  <si>
    <t>Spätester
Starttermin</t>
  </si>
  <si>
    <t>Frühester
Starttermin</t>
  </si>
  <si>
    <t>Starttermin</t>
  </si>
  <si>
    <t>Beginn Prakt.</t>
  </si>
  <si>
    <t>zu erfassen</t>
  </si>
  <si>
    <t>wird berechnet</t>
  </si>
  <si>
    <t>nicht änderbar</t>
  </si>
  <si>
    <t>Grundlage ist §14 der PVO, insb. Abs. 10</t>
  </si>
  <si>
    <t>https://www.fh-wedel.de/fileadmin/FHW-Files/Dokumente_FHW/Organisation/Ordnungen/PO_ZLO/PVO_2021_V2.pdf</t>
  </si>
  <si>
    <t>Mögliches Zeitfenster einer Bachelor-Thesis: 9 - 13 Wochen</t>
  </si>
  <si>
    <t>Mögliches Zeitfenster einer Master-Thesis: 17 - 21 Wochen</t>
  </si>
  <si>
    <t>Vorwärtsrechnung (berechneter Abgabezeitpunkt zu einem gegebenen Startzeitpunkt)</t>
  </si>
  <si>
    <t>Rückwärtsrechnung (berechneter Startzeitpunkt zu einem gegebenen Abgabezeitpunkt)</t>
  </si>
  <si>
    <t>Bachelor-Thesis</t>
  </si>
  <si>
    <t>Master-Thesis</t>
  </si>
  <si>
    <t>Freie Wocheneingabe</t>
  </si>
  <si>
    <t>Bachelor-Thesis mit Praktikum (ohne Überschneidung)</t>
  </si>
  <si>
    <t>Bachelor-Thesis mit Praktikum (mit Überschneidung; max. 2 Wochen möglich)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</si>
</sst>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5" fillId="0" borderId="0" xfId="4" applyFont="1" applyAlignment="1" applyProtection="1">
      <alignment horizontal="left" vertical="center"/>
    </xf>
    <xf numFmtId="0" fontId="5" fillId="0" borderId="0" xfId="4" applyFont="1" applyProtection="1"/>
    <xf numFmtId="0" fontId="5" fillId="0" borderId="0" xfId="4" applyFont="1"/>
    <xf numFmtId="0" fontId="1" fillId="0" borderId="0" xfId="4" applyFont="1" applyProtection="1"/>
    <xf numFmtId="0" fontId="7" fillId="0" borderId="0" xfId="0" applyFont="1"/>
    <xf numFmtId="0" fontId="7" fillId="0" borderId="0" xfId="4" applyFont="1" applyAlignment="1" applyProtection="1">
      <alignment horizontal="left" vertical="center"/>
    </xf>
    <xf numFmtId="0" fontId="7" fillId="0" borderId="0" xfId="0" applyFont="1" applyProtection="1"/>
    <xf numFmtId="0" fontId="7" fillId="0" borderId="0" xfId="0" applyFont="1" applyFill="1"/>
    <xf numFmtId="14" fontId="8" fillId="0" borderId="0" xfId="5" applyNumberFormat="1" applyFont="1" applyFill="1" applyAlignment="1">
      <alignment horizontal="center" vertical="center" wrapText="1"/>
    </xf>
    <xf numFmtId="0" fontId="8" fillId="0" borderId="0" xfId="5" applyFont="1" applyFill="1" applyAlignment="1">
      <alignment horizontal="center" vertical="center"/>
    </xf>
    <xf numFmtId="14" fontId="8" fillId="0" borderId="0" xfId="5" applyNumberFormat="1" applyFont="1" applyFill="1" applyAlignment="1">
      <alignment horizontal="center" vertical="center"/>
    </xf>
    <xf numFmtId="0" fontId="9" fillId="0" borderId="0" xfId="4" applyFont="1" applyAlignment="1" applyProtection="1">
      <alignment horizontal="left" vertical="center"/>
    </xf>
    <xf numFmtId="0" fontId="1" fillId="0" borderId="0" xfId="4" applyFont="1" applyAlignment="1" applyProtection="1">
      <alignment horizontal="left" vertical="center"/>
    </xf>
    <xf numFmtId="0" fontId="1" fillId="0" borderId="0" xfId="4" applyFont="1"/>
    <xf numFmtId="0" fontId="1" fillId="2" borderId="0" xfId="4" applyFont="1" applyFill="1" applyAlignment="1" applyProtection="1">
      <alignment horizontal="center" vertical="center"/>
    </xf>
    <xf numFmtId="0" fontId="1" fillId="0" borderId="0" xfId="4" applyFont="1" applyFill="1" applyAlignment="1" applyProtection="1">
      <alignment horizontal="center"/>
    </xf>
    <xf numFmtId="0" fontId="1" fillId="3" borderId="0" xfId="4" applyFont="1" applyFill="1" applyAlignment="1" applyProtection="1">
      <alignment horizontal="center" vertical="center"/>
    </xf>
    <xf numFmtId="0" fontId="1" fillId="4" borderId="0" xfId="4" applyFont="1" applyFill="1" applyAlignment="1" applyProtection="1">
      <alignment horizontal="left" vertical="center"/>
    </xf>
    <xf numFmtId="0" fontId="5" fillId="0" borderId="0" xfId="4" applyFont="1" applyFill="1" applyAlignment="1" applyProtection="1">
      <alignment horizontal="center"/>
    </xf>
    <xf numFmtId="14" fontId="7" fillId="0" borderId="0" xfId="5" applyNumberFormat="1" applyFont="1" applyFill="1" applyAlignment="1">
      <alignment horizontal="center" vertical="center"/>
    </xf>
    <xf numFmtId="0" fontId="7" fillId="0" borderId="0" xfId="5" applyFont="1" applyFill="1" applyAlignment="1">
      <alignment horizontal="center" vertical="center"/>
    </xf>
    <xf numFmtId="0" fontId="11" fillId="0" borderId="0" xfId="4" applyFont="1" applyProtection="1"/>
    <xf numFmtId="14" fontId="5" fillId="0" borderId="0" xfId="4" applyNumberFormat="1" applyFont="1" applyFill="1" applyAlignment="1">
      <alignment horizontal="center"/>
    </xf>
    <xf numFmtId="0" fontId="5" fillId="0" borderId="0" xfId="4" applyFont="1" applyFill="1" applyAlignment="1">
      <alignment horizontal="center"/>
    </xf>
    <xf numFmtId="0" fontId="8" fillId="0" borderId="0" xfId="5" applyFont="1" applyAlignment="1" applyProtection="1">
      <alignment horizontal="center" vertical="center"/>
    </xf>
    <xf numFmtId="0" fontId="8" fillId="0" borderId="0" xfId="5" applyFont="1" applyAlignment="1" applyProtection="1">
      <alignment horizontal="center" vertical="center" wrapText="1"/>
    </xf>
    <xf numFmtId="0" fontId="1" fillId="0" borderId="0" xfId="4" applyFont="1" applyFill="1"/>
    <xf numFmtId="14" fontId="7" fillId="2" borderId="0" xfId="5" applyNumberFormat="1" applyFont="1" applyFill="1" applyAlignment="1" applyProtection="1">
      <alignment horizontal="center" vertical="center"/>
      <protection locked="0"/>
    </xf>
    <xf numFmtId="0" fontId="5" fillId="4" borderId="0" xfId="4" applyFont="1" applyFill="1" applyAlignment="1" applyProtection="1">
      <alignment horizontal="center" vertical="center"/>
    </xf>
    <xf numFmtId="14" fontId="7" fillId="3" borderId="0" xfId="5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14" fontId="7" fillId="0" borderId="0" xfId="5" applyNumberFormat="1" applyFont="1" applyFill="1" applyAlignment="1" applyProtection="1">
      <alignment horizontal="center" vertical="center"/>
      <protection locked="0"/>
    </xf>
    <xf numFmtId="0" fontId="5" fillId="0" borderId="0" xfId="4" applyFont="1" applyFill="1" applyAlignment="1" applyProtection="1">
      <alignment horizontal="center" vertical="center"/>
    </xf>
    <xf numFmtId="14" fontId="7" fillId="0" borderId="0" xfId="5" applyNumberFormat="1" applyFont="1" applyFill="1" applyAlignment="1" applyProtection="1">
      <alignment horizontal="center" vertical="center"/>
    </xf>
    <xf numFmtId="0" fontId="1" fillId="0" borderId="0" xfId="4" applyFont="1" applyFill="1" applyProtection="1"/>
    <xf numFmtId="0" fontId="7" fillId="0" borderId="0" xfId="5" applyFont="1" applyFill="1" applyAlignment="1" applyProtection="1">
      <alignment horizontal="center" vertical="center"/>
    </xf>
    <xf numFmtId="0" fontId="8" fillId="0" borderId="0" xfId="5" applyFont="1" applyFill="1" applyAlignment="1" applyProtection="1">
      <alignment horizontal="center" vertical="center"/>
    </xf>
    <xf numFmtId="0" fontId="8" fillId="0" borderId="0" xfId="5" applyFont="1" applyFill="1" applyAlignment="1" applyProtection="1">
      <alignment horizontal="center" vertical="center" wrapText="1"/>
    </xf>
    <xf numFmtId="0" fontId="7" fillId="2" borderId="0" xfId="5" applyFont="1" applyFill="1" applyAlignment="1" applyProtection="1">
      <alignment horizontal="center" vertical="center"/>
      <protection locked="0"/>
    </xf>
    <xf numFmtId="0" fontId="1" fillId="0" borderId="0" xfId="4" applyFont="1" applyFill="1" applyAlignment="1" applyProtection="1">
      <alignment horizontal="left" vertical="center"/>
    </xf>
    <xf numFmtId="0" fontId="1" fillId="0" borderId="0" xfId="4" applyFont="1" applyFill="1" applyAlignment="1" applyProtection="1">
      <alignment horizontal="center" vertical="center"/>
    </xf>
    <xf numFmtId="14" fontId="8" fillId="0" borderId="0" xfId="5" applyNumberFormat="1" applyFont="1" applyAlignment="1" applyProtection="1">
      <alignment horizontal="center" vertical="center" wrapText="1"/>
    </xf>
    <xf numFmtId="0" fontId="12" fillId="0" borderId="0" xfId="4" applyFont="1" applyAlignment="1" applyProtection="1">
      <alignment horizontal="left" vertical="center"/>
    </xf>
    <xf numFmtId="0" fontId="13" fillId="0" borderId="0" xfId="0" applyFont="1"/>
    <xf numFmtId="0" fontId="10" fillId="0" borderId="0" xfId="4" applyFont="1" applyProtection="1"/>
    <xf numFmtId="0" fontId="14" fillId="0" borderId="0" xfId="7" applyFont="1" applyProtection="1">
      <protection locked="0"/>
    </xf>
  </cellXfs>
  <cellStyles count="8">
    <cellStyle name="Link" xfId="7" builtinId="8"/>
    <cellStyle name="Standard" xfId="0" builtinId="0"/>
    <cellStyle name="Standard 2" xfId="1" xr:uid="{00000000-0005-0000-0000-000001000000}"/>
    <cellStyle name="Standard 3" xfId="2" xr:uid="{00000000-0005-0000-0000-000002000000}"/>
    <cellStyle name="Standard 3 2" xfId="3" xr:uid="{00000000-0005-0000-0000-000003000000}"/>
    <cellStyle name="Standard 4" xfId="4" xr:uid="{00000000-0005-0000-0000-000004000000}"/>
    <cellStyle name="Standard 4 2" xfId="5" xr:uid="{00000000-0005-0000-0000-000005000000}"/>
    <cellStyle name="Standard 5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h-wedel.de/fileadmin/FHW-Files/Dokumente_FHW/Organisation/Ordnungen/PO_ZLO/PVO_2021_V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49"/>
  <sheetViews>
    <sheetView tabSelected="1" zoomScaleNormal="100" workbookViewId="0">
      <selection activeCell="B17" sqref="B17"/>
    </sheetView>
  </sheetViews>
  <sheetFormatPr baseColWidth="10" defaultRowHeight="12.75" x14ac:dyDescent="0.2"/>
  <cols>
    <col min="1" max="1" width="5" style="5" customWidth="1"/>
    <col min="2" max="2" width="15.28515625" style="5" customWidth="1"/>
    <col min="3" max="6" width="14.28515625" style="5" customWidth="1"/>
    <col min="7" max="7" width="13.140625" style="5" customWidth="1"/>
    <col min="8" max="8" width="15.5703125" style="5" customWidth="1"/>
    <col min="9" max="10" width="14.28515625" style="5" customWidth="1"/>
    <col min="11" max="12" width="11.42578125" style="5"/>
    <col min="13" max="13" width="10" style="5" customWidth="1"/>
    <col min="14" max="18" width="11.42578125" style="5" customWidth="1"/>
    <col min="19" max="16384" width="11.42578125" style="5"/>
  </cols>
  <sheetData>
    <row r="2" spans="1:22" ht="18.75" x14ac:dyDescent="0.3">
      <c r="A2" s="44" t="s">
        <v>15</v>
      </c>
    </row>
    <row r="3" spans="1:22" ht="15" x14ac:dyDescent="0.25">
      <c r="A3" s="46" t="s">
        <v>16</v>
      </c>
    </row>
    <row r="5" spans="1:22" ht="18" customHeight="1" x14ac:dyDescent="0.2">
      <c r="A5" s="43" t="s">
        <v>17</v>
      </c>
      <c r="B5" s="7"/>
      <c r="C5" s="1"/>
      <c r="D5" s="6"/>
      <c r="E5" s="2"/>
      <c r="F5" s="2"/>
      <c r="G5" s="7"/>
      <c r="H5" s="7"/>
      <c r="I5" s="3"/>
      <c r="J5" s="3"/>
      <c r="M5" s="8"/>
      <c r="N5" s="8"/>
      <c r="O5" s="8"/>
      <c r="P5" s="8"/>
      <c r="Q5" s="8"/>
      <c r="R5" s="8"/>
      <c r="S5" s="9"/>
      <c r="T5" s="10"/>
      <c r="U5" s="11"/>
      <c r="V5" s="8"/>
    </row>
    <row r="6" spans="1:22" ht="18" customHeight="1" x14ac:dyDescent="0.2">
      <c r="A6" s="43" t="s">
        <v>18</v>
      </c>
      <c r="B6" s="7"/>
      <c r="C6" s="1"/>
      <c r="D6" s="6"/>
      <c r="E6" s="2"/>
      <c r="F6" s="2"/>
      <c r="G6" s="7"/>
      <c r="H6" s="7"/>
      <c r="I6" s="3"/>
      <c r="J6" s="3"/>
      <c r="M6" s="8"/>
      <c r="N6" s="8"/>
      <c r="O6" s="8"/>
      <c r="P6" s="8"/>
      <c r="Q6" s="8"/>
      <c r="R6" s="8"/>
      <c r="S6" s="9"/>
      <c r="T6" s="10"/>
      <c r="U6" s="11"/>
      <c r="V6" s="8"/>
    </row>
    <row r="7" spans="1:22" ht="18" customHeight="1" x14ac:dyDescent="0.25">
      <c r="A7" s="12"/>
      <c r="B7" s="7"/>
      <c r="C7" s="13"/>
      <c r="D7" s="4"/>
      <c r="E7" s="4"/>
      <c r="F7" s="4"/>
      <c r="G7" s="7"/>
      <c r="H7" s="7"/>
      <c r="I7" s="14"/>
      <c r="J7" s="14"/>
      <c r="M7" s="8"/>
      <c r="N7" s="8"/>
      <c r="O7" s="8"/>
      <c r="P7" s="8"/>
      <c r="Q7" s="8"/>
      <c r="R7" s="8"/>
      <c r="S7" s="9"/>
      <c r="T7" s="10"/>
      <c r="U7" s="11"/>
      <c r="V7" s="8"/>
    </row>
    <row r="8" spans="1:22" ht="18" customHeight="1" x14ac:dyDescent="0.25">
      <c r="A8" s="15"/>
      <c r="B8" s="13" t="s">
        <v>12</v>
      </c>
      <c r="C8" s="16"/>
      <c r="D8" s="4"/>
      <c r="E8" s="4"/>
      <c r="F8" s="4"/>
      <c r="G8" s="7"/>
      <c r="H8" s="7"/>
      <c r="I8" s="14"/>
      <c r="J8" s="14"/>
      <c r="M8" s="8"/>
      <c r="N8" s="8"/>
      <c r="O8" s="8"/>
      <c r="P8" s="8"/>
      <c r="Q8" s="8"/>
      <c r="R8" s="8"/>
      <c r="S8" s="9"/>
      <c r="T8" s="10"/>
      <c r="U8" s="11"/>
      <c r="V8" s="8"/>
    </row>
    <row r="9" spans="1:22" ht="18" customHeight="1" x14ac:dyDescent="0.25">
      <c r="A9" s="17"/>
      <c r="B9" s="13" t="s">
        <v>13</v>
      </c>
      <c r="C9" s="16"/>
      <c r="D9" s="4"/>
      <c r="E9" s="4"/>
      <c r="G9" s="7"/>
      <c r="H9" s="7"/>
      <c r="I9" s="14"/>
      <c r="J9" s="14"/>
      <c r="M9" s="8"/>
      <c r="N9" s="8"/>
      <c r="O9" s="8"/>
      <c r="P9" s="8"/>
      <c r="Q9" s="8"/>
      <c r="R9" s="8"/>
      <c r="S9" s="9"/>
      <c r="T9" s="10"/>
      <c r="U9" s="11"/>
      <c r="V9" s="8"/>
    </row>
    <row r="10" spans="1:22" ht="18" customHeight="1" x14ac:dyDescent="0.25">
      <c r="A10" s="18"/>
      <c r="B10" s="13" t="s">
        <v>14</v>
      </c>
      <c r="C10" s="19"/>
      <c r="D10" s="4"/>
      <c r="E10" s="4"/>
      <c r="F10" s="4"/>
      <c r="G10" s="7"/>
      <c r="H10" s="7"/>
      <c r="I10" s="14"/>
      <c r="J10" s="14"/>
      <c r="M10" s="8"/>
      <c r="N10" s="8"/>
      <c r="O10" s="8"/>
      <c r="P10" s="8"/>
      <c r="Q10" s="8"/>
      <c r="R10" s="8"/>
      <c r="S10" s="9"/>
      <c r="T10" s="10"/>
      <c r="U10" s="11"/>
      <c r="V10" s="8"/>
    </row>
    <row r="11" spans="1:22" ht="18" customHeight="1" x14ac:dyDescent="0.25">
      <c r="A11" s="12"/>
      <c r="B11" s="7"/>
      <c r="C11" s="13"/>
      <c r="D11" s="4"/>
      <c r="E11" s="4"/>
      <c r="F11" s="4"/>
      <c r="G11" s="7"/>
      <c r="H11" s="7"/>
      <c r="I11" s="14"/>
      <c r="J11" s="14"/>
      <c r="M11" s="8"/>
      <c r="N11" s="8"/>
      <c r="O11" s="8"/>
      <c r="P11" s="8"/>
      <c r="Q11" s="8"/>
      <c r="R11" s="8"/>
      <c r="S11" s="9"/>
      <c r="T11" s="10"/>
      <c r="U11" s="11"/>
      <c r="V11" s="8"/>
    </row>
    <row r="12" spans="1:22" ht="18" customHeight="1" x14ac:dyDescent="0.25">
      <c r="A12" s="12"/>
      <c r="B12" s="7"/>
      <c r="C12" s="13"/>
      <c r="D12" s="4"/>
      <c r="E12" s="4"/>
      <c r="F12" s="4"/>
      <c r="G12" s="7"/>
      <c r="H12" s="7"/>
      <c r="I12" s="14"/>
      <c r="J12" s="14"/>
      <c r="M12" s="8"/>
      <c r="N12" s="8"/>
      <c r="O12" s="8"/>
      <c r="P12" s="8"/>
      <c r="Q12" s="8"/>
      <c r="R12" s="8"/>
      <c r="S12" s="9"/>
      <c r="T12" s="10"/>
      <c r="U12" s="11"/>
      <c r="V12" s="8"/>
    </row>
    <row r="13" spans="1:22" ht="18" customHeight="1" x14ac:dyDescent="0.3">
      <c r="A13" s="45" t="s">
        <v>19</v>
      </c>
      <c r="B13" s="7"/>
      <c r="C13" s="13"/>
      <c r="D13" s="4"/>
      <c r="E13" s="4"/>
      <c r="F13" s="4"/>
      <c r="G13" s="7"/>
      <c r="H13" s="7"/>
      <c r="I13" s="14"/>
      <c r="J13" s="14"/>
      <c r="M13" s="8"/>
      <c r="N13" s="8"/>
      <c r="O13" s="8"/>
      <c r="P13" s="8"/>
      <c r="Q13" s="8"/>
      <c r="R13" s="8"/>
      <c r="S13" s="9"/>
      <c r="T13" s="10"/>
      <c r="U13" s="11"/>
      <c r="V13" s="8"/>
    </row>
    <row r="14" spans="1:22" ht="18" customHeight="1" x14ac:dyDescent="0.25">
      <c r="A14" s="7"/>
      <c r="B14" s="13"/>
      <c r="C14" s="13"/>
      <c r="D14" s="13"/>
      <c r="E14" s="13"/>
      <c r="F14" s="13"/>
      <c r="G14" s="13"/>
      <c r="H14" s="4"/>
      <c r="I14" s="14"/>
      <c r="J14" s="14"/>
      <c r="M14" s="8"/>
      <c r="N14" s="8"/>
      <c r="O14" s="8"/>
      <c r="P14" s="8"/>
      <c r="Q14" s="8"/>
      <c r="R14" s="8"/>
      <c r="S14" s="20"/>
      <c r="T14" s="21"/>
      <c r="U14" s="20"/>
      <c r="V14" s="8"/>
    </row>
    <row r="15" spans="1:22" ht="18" customHeight="1" x14ac:dyDescent="0.3">
      <c r="A15" s="7"/>
      <c r="B15" s="22" t="s">
        <v>21</v>
      </c>
      <c r="C15" s="4"/>
      <c r="D15" s="4"/>
      <c r="E15" s="4"/>
      <c r="F15" s="4"/>
      <c r="G15" s="4"/>
      <c r="H15" s="4"/>
      <c r="I15" s="14"/>
      <c r="J15" s="14"/>
      <c r="M15" s="8"/>
      <c r="N15" s="8"/>
      <c r="O15" s="8"/>
      <c r="P15" s="8"/>
      <c r="Q15" s="8"/>
      <c r="R15" s="8"/>
      <c r="S15" s="23"/>
      <c r="T15" s="24"/>
      <c r="U15" s="20"/>
      <c r="V15" s="8"/>
    </row>
    <row r="16" spans="1:22" ht="25.5" x14ac:dyDescent="0.25">
      <c r="A16" s="7"/>
      <c r="B16" s="25" t="s">
        <v>0</v>
      </c>
      <c r="C16" s="25" t="s">
        <v>1</v>
      </c>
      <c r="D16" s="26" t="s">
        <v>2</v>
      </c>
      <c r="E16" s="25" t="s">
        <v>3</v>
      </c>
      <c r="F16" s="26" t="s">
        <v>4</v>
      </c>
      <c r="G16" s="4"/>
      <c r="H16" s="4"/>
      <c r="M16" s="8"/>
      <c r="N16" s="8"/>
      <c r="O16" s="8"/>
      <c r="P16" s="8"/>
      <c r="Q16" s="27"/>
      <c r="R16" s="27"/>
      <c r="S16" s="27"/>
      <c r="T16" s="8"/>
      <c r="U16" s="8"/>
      <c r="V16" s="8"/>
    </row>
    <row r="17" spans="1:22" ht="18" customHeight="1" x14ac:dyDescent="0.25">
      <c r="A17" s="7"/>
      <c r="B17" s="28">
        <v>44197</v>
      </c>
      <c r="C17" s="29">
        <v>9</v>
      </c>
      <c r="D17" s="30">
        <f>B17+C17*7</f>
        <v>44260</v>
      </c>
      <c r="E17" s="29">
        <v>13</v>
      </c>
      <c r="F17" s="30">
        <f>B17+E17*7</f>
        <v>44288</v>
      </c>
      <c r="G17" s="4"/>
      <c r="H17" s="4"/>
      <c r="M17" s="8"/>
      <c r="N17" s="8"/>
      <c r="O17" s="8"/>
      <c r="P17" s="8"/>
      <c r="Q17" s="10"/>
      <c r="R17" s="10"/>
      <c r="S17" s="10"/>
      <c r="T17" s="8"/>
      <c r="U17" s="8"/>
      <c r="V17" s="8"/>
    </row>
    <row r="18" spans="1:22" s="8" customFormat="1" ht="18" customHeight="1" x14ac:dyDescent="0.25">
      <c r="A18" s="31"/>
      <c r="B18" s="32"/>
      <c r="C18" s="33"/>
      <c r="D18" s="34"/>
      <c r="E18" s="33"/>
      <c r="F18" s="34"/>
      <c r="G18" s="35"/>
      <c r="H18" s="35"/>
      <c r="Q18" s="10"/>
      <c r="R18" s="10"/>
      <c r="S18" s="10"/>
    </row>
    <row r="19" spans="1:22" s="8" customFormat="1" ht="18" customHeight="1" x14ac:dyDescent="0.3">
      <c r="A19" s="31"/>
      <c r="B19" s="22" t="s">
        <v>22</v>
      </c>
      <c r="C19" s="33"/>
      <c r="D19" s="34"/>
      <c r="E19" s="33"/>
      <c r="F19" s="34"/>
      <c r="G19" s="35"/>
      <c r="H19" s="35"/>
      <c r="Q19" s="10"/>
      <c r="R19" s="10"/>
      <c r="S19" s="10"/>
    </row>
    <row r="20" spans="1:22" ht="25.5" x14ac:dyDescent="0.25">
      <c r="A20" s="7"/>
      <c r="B20" s="25" t="s">
        <v>0</v>
      </c>
      <c r="C20" s="25" t="s">
        <v>1</v>
      </c>
      <c r="D20" s="26" t="s">
        <v>2</v>
      </c>
      <c r="E20" s="25" t="s">
        <v>3</v>
      </c>
      <c r="F20" s="26" t="s">
        <v>4</v>
      </c>
      <c r="G20" s="4"/>
      <c r="H20" s="4"/>
      <c r="M20" s="8"/>
      <c r="N20" s="8"/>
      <c r="O20" s="8"/>
      <c r="P20" s="8"/>
      <c r="Q20" s="27"/>
      <c r="R20" s="27"/>
      <c r="S20" s="27"/>
      <c r="T20" s="8"/>
      <c r="U20" s="8"/>
      <c r="V20" s="8"/>
    </row>
    <row r="21" spans="1:22" ht="18" customHeight="1" x14ac:dyDescent="0.25">
      <c r="A21" s="7"/>
      <c r="B21" s="28">
        <v>44197</v>
      </c>
      <c r="C21" s="29">
        <v>17</v>
      </c>
      <c r="D21" s="30">
        <f>B21+C21*7</f>
        <v>44316</v>
      </c>
      <c r="E21" s="29">
        <v>21</v>
      </c>
      <c r="F21" s="30">
        <f>B21+E21*7</f>
        <v>44344</v>
      </c>
      <c r="G21" s="4"/>
      <c r="H21" s="4"/>
      <c r="M21" s="8"/>
      <c r="N21" s="8"/>
      <c r="O21" s="8"/>
      <c r="P21" s="8"/>
      <c r="Q21" s="10"/>
      <c r="R21" s="10"/>
      <c r="S21" s="10"/>
      <c r="T21" s="8"/>
      <c r="U21" s="8"/>
      <c r="V21" s="8"/>
    </row>
    <row r="22" spans="1:22" ht="18" customHeight="1" x14ac:dyDescent="0.25">
      <c r="A22" s="7"/>
      <c r="B22" s="34"/>
      <c r="C22" s="36"/>
      <c r="D22" s="34"/>
      <c r="E22" s="36"/>
      <c r="F22" s="34"/>
      <c r="G22" s="35"/>
      <c r="H22" s="4"/>
      <c r="M22" s="8"/>
      <c r="N22" s="8"/>
      <c r="O22" s="8"/>
      <c r="P22" s="8"/>
      <c r="Q22" s="10"/>
      <c r="R22" s="10"/>
      <c r="S22" s="10"/>
      <c r="T22" s="8"/>
      <c r="U22" s="8"/>
      <c r="V22" s="8"/>
    </row>
    <row r="23" spans="1:22" ht="18" customHeight="1" x14ac:dyDescent="0.3">
      <c r="A23" s="7"/>
      <c r="B23" s="22" t="s">
        <v>23</v>
      </c>
      <c r="C23" s="36"/>
      <c r="D23" s="34"/>
      <c r="E23" s="36"/>
      <c r="F23" s="34"/>
      <c r="G23" s="35"/>
      <c r="H23" s="4"/>
      <c r="M23" s="8"/>
      <c r="N23" s="8"/>
      <c r="O23" s="8"/>
      <c r="P23" s="8"/>
      <c r="Q23" s="10"/>
      <c r="R23" s="10"/>
      <c r="S23" s="10"/>
      <c r="T23" s="8"/>
      <c r="U23" s="8"/>
      <c r="V23" s="8"/>
    </row>
    <row r="24" spans="1:22" ht="15" x14ac:dyDescent="0.25">
      <c r="A24" s="7"/>
      <c r="B24" s="25" t="s">
        <v>0</v>
      </c>
      <c r="C24" s="25" t="s">
        <v>5</v>
      </c>
      <c r="D24" s="26" t="s">
        <v>6</v>
      </c>
      <c r="E24" s="37"/>
      <c r="F24" s="38"/>
      <c r="G24" s="4"/>
      <c r="H24" s="4"/>
      <c r="M24" s="8"/>
      <c r="N24" s="8"/>
      <c r="O24" s="8"/>
      <c r="P24" s="8"/>
      <c r="Q24" s="10"/>
      <c r="R24" s="10"/>
      <c r="S24" s="10"/>
      <c r="T24" s="8"/>
      <c r="U24" s="8"/>
      <c r="V24" s="8"/>
    </row>
    <row r="25" spans="1:22" ht="18" customHeight="1" x14ac:dyDescent="0.25">
      <c r="A25" s="7"/>
      <c r="B25" s="28">
        <v>44197</v>
      </c>
      <c r="C25" s="39">
        <v>9</v>
      </c>
      <c r="D25" s="30">
        <f>B25+C25*7</f>
        <v>44260</v>
      </c>
      <c r="E25" s="36"/>
      <c r="F25" s="34"/>
      <c r="G25" s="4"/>
      <c r="H25" s="4"/>
      <c r="M25" s="8"/>
      <c r="N25" s="8"/>
      <c r="O25" s="8"/>
      <c r="P25" s="8"/>
      <c r="Q25" s="10"/>
      <c r="R25" s="10"/>
      <c r="S25" s="10"/>
      <c r="T25" s="8"/>
      <c r="U25" s="8"/>
      <c r="V25" s="8"/>
    </row>
    <row r="26" spans="1:22" s="8" customFormat="1" ht="18" customHeight="1" x14ac:dyDescent="0.25">
      <c r="A26" s="31"/>
      <c r="B26" s="40"/>
      <c r="C26" s="40"/>
      <c r="D26" s="40"/>
      <c r="E26" s="40"/>
      <c r="F26" s="35"/>
      <c r="G26" s="35"/>
      <c r="H26" s="35"/>
      <c r="Q26" s="20"/>
      <c r="R26" s="21"/>
      <c r="S26" s="20"/>
    </row>
    <row r="27" spans="1:22" s="8" customFormat="1" ht="18" customHeight="1" x14ac:dyDescent="0.25">
      <c r="A27" s="31"/>
      <c r="B27" s="41"/>
      <c r="C27" s="40"/>
      <c r="D27" s="40"/>
      <c r="E27" s="40"/>
      <c r="F27" s="35"/>
      <c r="G27" s="35"/>
      <c r="H27" s="35"/>
    </row>
    <row r="28" spans="1:22" s="8" customFormat="1" ht="18" customHeight="1" x14ac:dyDescent="0.3">
      <c r="A28" s="45" t="s">
        <v>20</v>
      </c>
      <c r="B28" s="41"/>
      <c r="C28" s="40"/>
      <c r="D28" s="40"/>
      <c r="E28" s="40"/>
      <c r="F28" s="35"/>
      <c r="G28" s="35"/>
      <c r="H28" s="35"/>
    </row>
    <row r="29" spans="1:22" s="8" customFormat="1" ht="18" customHeight="1" x14ac:dyDescent="0.25">
      <c r="A29" s="31"/>
      <c r="B29" s="41"/>
      <c r="C29" s="40"/>
      <c r="D29" s="40"/>
      <c r="E29" s="40"/>
      <c r="F29" s="35"/>
      <c r="G29" s="35"/>
      <c r="H29" s="35"/>
    </row>
    <row r="30" spans="1:22" ht="18" customHeight="1" x14ac:dyDescent="0.3">
      <c r="A30" s="7"/>
      <c r="B30" s="22" t="s">
        <v>21</v>
      </c>
      <c r="C30" s="7"/>
      <c r="D30" s="7"/>
      <c r="E30" s="7"/>
      <c r="F30" s="7"/>
      <c r="G30" s="4"/>
      <c r="H30" s="4"/>
    </row>
    <row r="31" spans="1:22" ht="38.25" x14ac:dyDescent="0.25">
      <c r="A31" s="7"/>
      <c r="B31" s="42" t="s">
        <v>7</v>
      </c>
      <c r="C31" s="25" t="s">
        <v>1</v>
      </c>
      <c r="D31" s="26" t="s">
        <v>8</v>
      </c>
      <c r="E31" s="25" t="s">
        <v>3</v>
      </c>
      <c r="F31" s="26" t="s">
        <v>9</v>
      </c>
      <c r="G31" s="4"/>
      <c r="H31" s="4"/>
    </row>
    <row r="32" spans="1:22" ht="18" customHeight="1" x14ac:dyDescent="0.25">
      <c r="A32" s="7"/>
      <c r="B32" s="28">
        <v>44197</v>
      </c>
      <c r="C32" s="29">
        <v>9</v>
      </c>
      <c r="D32" s="30">
        <f>B32-C32*7</f>
        <v>44134</v>
      </c>
      <c r="E32" s="29">
        <v>13</v>
      </c>
      <c r="F32" s="30">
        <f>B32-E32*7</f>
        <v>44106</v>
      </c>
      <c r="G32" s="4"/>
      <c r="H32" s="4"/>
    </row>
    <row r="33" spans="1:8" s="8" customFormat="1" ht="18" customHeight="1" x14ac:dyDescent="0.25">
      <c r="A33" s="31"/>
      <c r="B33" s="32"/>
      <c r="C33" s="33"/>
      <c r="D33" s="34"/>
      <c r="E33" s="33"/>
      <c r="F33" s="34"/>
      <c r="G33" s="35"/>
      <c r="H33" s="35"/>
    </row>
    <row r="34" spans="1:8" s="8" customFormat="1" ht="18" customHeight="1" x14ac:dyDescent="0.3">
      <c r="A34" s="31"/>
      <c r="B34" s="22" t="s">
        <v>24</v>
      </c>
      <c r="C34" s="4"/>
      <c r="D34" s="4"/>
      <c r="E34" s="4"/>
      <c r="F34" s="4"/>
      <c r="G34" s="35"/>
      <c r="H34" s="35"/>
    </row>
    <row r="35" spans="1:8" s="8" customFormat="1" ht="38.25" x14ac:dyDescent="0.25">
      <c r="A35" s="31"/>
      <c r="B35" s="42" t="s">
        <v>7</v>
      </c>
      <c r="C35" s="25" t="s">
        <v>5</v>
      </c>
      <c r="D35" s="26" t="s">
        <v>8</v>
      </c>
      <c r="E35" s="26" t="s">
        <v>5</v>
      </c>
      <c r="F35" s="26" t="s">
        <v>11</v>
      </c>
      <c r="G35" s="35"/>
      <c r="H35" s="35"/>
    </row>
    <row r="36" spans="1:8" s="8" customFormat="1" ht="18" customHeight="1" x14ac:dyDescent="0.25">
      <c r="A36" s="31"/>
      <c r="B36" s="28">
        <v>44197</v>
      </c>
      <c r="C36" s="39">
        <v>9</v>
      </c>
      <c r="D36" s="30">
        <f>B36-C36*7</f>
        <v>44134</v>
      </c>
      <c r="E36" s="29">
        <v>12</v>
      </c>
      <c r="F36" s="30">
        <f>D36-E36*7</f>
        <v>44050</v>
      </c>
      <c r="G36" s="35"/>
      <c r="H36" s="35"/>
    </row>
    <row r="37" spans="1:8" s="8" customFormat="1" ht="18" customHeight="1" x14ac:dyDescent="0.25">
      <c r="A37" s="31"/>
      <c r="B37" s="32"/>
      <c r="C37" s="33"/>
      <c r="D37" s="34"/>
      <c r="E37" s="33"/>
      <c r="F37" s="34"/>
      <c r="G37" s="35"/>
      <c r="H37" s="35"/>
    </row>
    <row r="38" spans="1:8" s="8" customFormat="1" ht="18" customHeight="1" x14ac:dyDescent="0.3">
      <c r="A38" s="31"/>
      <c r="B38" s="22" t="s">
        <v>25</v>
      </c>
      <c r="C38" s="4"/>
      <c r="D38" s="4"/>
      <c r="E38" s="4"/>
      <c r="F38" s="4"/>
      <c r="G38" s="35"/>
      <c r="H38" s="35"/>
    </row>
    <row r="39" spans="1:8" s="8" customFormat="1" ht="38.25" x14ac:dyDescent="0.25">
      <c r="A39" s="31"/>
      <c r="B39" s="42" t="s">
        <v>7</v>
      </c>
      <c r="C39" s="25" t="s">
        <v>5</v>
      </c>
      <c r="D39" s="26" t="s">
        <v>8</v>
      </c>
      <c r="E39" s="26" t="s">
        <v>5</v>
      </c>
      <c r="F39" s="26" t="s">
        <v>11</v>
      </c>
      <c r="G39" s="35"/>
      <c r="H39" s="35"/>
    </row>
    <row r="40" spans="1:8" s="8" customFormat="1" ht="18" customHeight="1" x14ac:dyDescent="0.25">
      <c r="A40" s="31"/>
      <c r="B40" s="28">
        <v>44197</v>
      </c>
      <c r="C40" s="39">
        <v>9</v>
      </c>
      <c r="D40" s="30">
        <f>B40-C40*7</f>
        <v>44134</v>
      </c>
      <c r="E40" s="29">
        <v>10</v>
      </c>
      <c r="F40" s="30">
        <f>D40-E40*7</f>
        <v>44064</v>
      </c>
      <c r="G40" s="35"/>
      <c r="H40" s="35"/>
    </row>
    <row r="41" spans="1:8" s="8" customFormat="1" ht="18" customHeight="1" x14ac:dyDescent="0.25">
      <c r="A41" s="31"/>
      <c r="B41" s="32"/>
      <c r="C41" s="33"/>
      <c r="D41" s="34"/>
      <c r="E41" s="33"/>
      <c r="F41" s="34"/>
      <c r="G41" s="35"/>
      <c r="H41" s="35"/>
    </row>
    <row r="42" spans="1:8" s="8" customFormat="1" ht="18" customHeight="1" x14ac:dyDescent="0.3">
      <c r="A42" s="31"/>
      <c r="B42" s="22" t="s">
        <v>22</v>
      </c>
      <c r="C42" s="33"/>
      <c r="D42" s="34"/>
      <c r="E42" s="33"/>
      <c r="F42" s="34"/>
      <c r="G42" s="35"/>
      <c r="H42" s="35"/>
    </row>
    <row r="43" spans="1:8" ht="38.25" x14ac:dyDescent="0.25">
      <c r="A43" s="7"/>
      <c r="B43" s="42" t="s">
        <v>7</v>
      </c>
      <c r="C43" s="25" t="s">
        <v>1</v>
      </c>
      <c r="D43" s="26" t="s">
        <v>8</v>
      </c>
      <c r="E43" s="25" t="s">
        <v>3</v>
      </c>
      <c r="F43" s="26" t="s">
        <v>9</v>
      </c>
      <c r="G43" s="4"/>
      <c r="H43" s="4"/>
    </row>
    <row r="44" spans="1:8" ht="18" customHeight="1" x14ac:dyDescent="0.25">
      <c r="A44" s="7"/>
      <c r="B44" s="28">
        <v>44197</v>
      </c>
      <c r="C44" s="29">
        <v>17</v>
      </c>
      <c r="D44" s="30">
        <f>B44-C44*7</f>
        <v>44078</v>
      </c>
      <c r="E44" s="29">
        <v>21</v>
      </c>
      <c r="F44" s="30">
        <f>B44-E44*7</f>
        <v>44050</v>
      </c>
      <c r="G44" s="4"/>
      <c r="H44" s="4"/>
    </row>
    <row r="45" spans="1:8" ht="18" customHeight="1" x14ac:dyDescent="0.25">
      <c r="A45" s="31"/>
      <c r="B45" s="34"/>
      <c r="C45" s="36"/>
      <c r="D45" s="34"/>
      <c r="E45" s="36"/>
      <c r="F45" s="34"/>
      <c r="G45" s="35"/>
      <c r="H45" s="4"/>
    </row>
    <row r="46" spans="1:8" ht="18" customHeight="1" x14ac:dyDescent="0.3">
      <c r="A46" s="31"/>
      <c r="B46" s="22" t="s">
        <v>23</v>
      </c>
      <c r="C46" s="36"/>
      <c r="D46" s="34"/>
      <c r="E46" s="36"/>
      <c r="F46" s="34"/>
      <c r="G46" s="35"/>
      <c r="H46" s="4"/>
    </row>
    <row r="47" spans="1:8" ht="38.25" x14ac:dyDescent="0.25">
      <c r="A47" s="31"/>
      <c r="B47" s="42" t="s">
        <v>7</v>
      </c>
      <c r="C47" s="25" t="s">
        <v>5</v>
      </c>
      <c r="D47" s="26" t="s">
        <v>10</v>
      </c>
      <c r="E47" s="36"/>
      <c r="F47" s="34"/>
      <c r="G47" s="35"/>
      <c r="H47" s="4"/>
    </row>
    <row r="48" spans="1:8" ht="18" customHeight="1" x14ac:dyDescent="0.25">
      <c r="A48" s="31"/>
      <c r="B48" s="28">
        <v>44197</v>
      </c>
      <c r="C48" s="39">
        <v>9</v>
      </c>
      <c r="D48" s="30">
        <f>B48-C48*7</f>
        <v>44134</v>
      </c>
      <c r="E48" s="36"/>
      <c r="F48" s="34"/>
      <c r="G48" s="35"/>
      <c r="H48" s="4"/>
    </row>
    <row r="49" spans="1:8" ht="18" customHeight="1" x14ac:dyDescent="0.25">
      <c r="A49" s="31"/>
      <c r="B49" s="34"/>
      <c r="C49" s="36"/>
      <c r="D49" s="34"/>
      <c r="E49" s="36"/>
      <c r="F49" s="34"/>
      <c r="G49" s="35"/>
      <c r="H49" s="4"/>
    </row>
  </sheetData>
  <sheetProtection algorithmName="SHA-512" hashValue="gD77iUJ7Dnc2rN5+SqEO0E4fn/Og4oFJP8NpAYzpbzjfF2Ls47U+h8AX49r3614JSkp94Neu8Fvgx9Y9aqMAOg==" saltValue="0v9PhtzECI0wU3cj5gRXRw==" spinCount="100000" sheet="1" objects="1" scenarios="1" selectLockedCells="1"/>
  <dataValidations count="4">
    <dataValidation type="date" allowBlank="1" showInputMessage="1" showErrorMessage="1" errorTitle="Datum" error="Datm eingeben" promptTitle="Datum eingeben" sqref="B18 B33 B35 B37 B39 B41" xr:uid="{00000000-0002-0000-0000-000000000000}">
      <formula1>36526</formula1>
      <formula2>402133</formula2>
    </dataValidation>
    <dataValidation type="whole" allowBlank="1" showInputMessage="1" showErrorMessage="1" errorTitle="Wochen" error="Bitte eine ganze Zahl von 9 bis 20 eingeben." promptTitle="Wochen eingeben" prompt="Bitte eine ganze Zahl von 9 bis 20 eingeben." sqref="C25 C48 C36 C40" xr:uid="{00000000-0002-0000-0000-000001000000}">
      <formula1>9</formula1>
      <formula2>20</formula2>
    </dataValidation>
    <dataValidation allowBlank="1" showInputMessage="1" showErrorMessage="1" errorTitle="Datum" error="Datm eingeben" promptTitle="Datum eingeben" sqref="B34 B38" xr:uid="{4CB9E21E-7EAF-4142-BA84-D91281B89CAE}"/>
    <dataValidation type="date" allowBlank="1" showInputMessage="1" showErrorMessage="1" errorTitle="Datum eingeben" error="Bitte ein Datum im Format TT.MM.JJJJ eingeben." promptTitle="Datum eingeben" prompt="Bitte ein Datum im Format TT.MM.JJJJ eingeben." sqref="B48 B44 B40 B36 B32 B25 B21 B17" xr:uid="{D5708868-6D1E-493E-BDE2-B7B5C93294A8}">
      <formula1>36526</formula1>
      <formula2>73050</formula2>
    </dataValidation>
  </dataValidations>
  <hyperlinks>
    <hyperlink ref="A3" r:id="rId1" xr:uid="{E2E712DC-03AA-4F78-8FAC-F170A789F2C6}"/>
  </hyperlinks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78" orientation="portrait" horizont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Beispielrechnung Thesis</vt:lpstr>
    </vt:vector>
  </TitlesOfParts>
  <Company>Fachhochschule Wedel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Lars</cp:lastModifiedBy>
  <dcterms:created xsi:type="dcterms:W3CDTF">2021-04-30T15:45:01Z</dcterms:created>
  <dcterms:modified xsi:type="dcterms:W3CDTF">2021-05-02T05:06:18Z</dcterms:modified>
</cp:coreProperties>
</file>